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ITA 2569\O8\"/>
    </mc:Choice>
  </mc:AlternateContent>
  <xr:revisionPtr revIDLastSave="0" documentId="13_ncr:1_{9DD6289F-371C-4ADD-9E79-4970B3ADC1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รอบ 6 เดือน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1" l="1"/>
  <c r="I7" i="1"/>
  <c r="I8" i="1"/>
  <c r="I11" i="1"/>
  <c r="I12" i="1"/>
  <c r="I13" i="1"/>
  <c r="I14" i="1"/>
  <c r="I15" i="1"/>
  <c r="I16" i="1"/>
  <c r="I5" i="1"/>
  <c r="H17" i="1"/>
  <c r="G17" i="1"/>
  <c r="F17" i="1"/>
  <c r="E17" i="1"/>
  <c r="D17" i="1"/>
  <c r="C17" i="1"/>
  <c r="I17" i="1" l="1"/>
</calcChain>
</file>

<file path=xl/sharedStrings.xml><?xml version="1.0" encoding="utf-8"?>
<sst xmlns="http://schemas.openxmlformats.org/spreadsheetml/2006/main" count="26" uniqueCount="25">
  <si>
    <t>ประเภท</t>
  </si>
  <si>
    <t>เดือน</t>
  </si>
  <si>
    <t>รวม</t>
  </si>
  <si>
    <t xml:space="preserve"> ต.ค.68</t>
  </si>
  <si>
    <t xml:space="preserve"> พ.ย.68</t>
  </si>
  <si>
    <t xml:space="preserve"> ธ.ค.68</t>
  </si>
  <si>
    <t xml:space="preserve"> ม.ค.69</t>
  </si>
  <si>
    <t xml:space="preserve"> ก.พ.69</t>
  </si>
  <si>
    <t xml:space="preserve"> มี.ค.69</t>
  </si>
  <si>
    <t>ขออยู่ต่อระยะสั้น</t>
  </si>
  <si>
    <t>ขออยู่ต่อระยะยาว</t>
  </si>
  <si>
    <t>ขอรับ/ขอเปลี่ยนการตรวจลงตรา</t>
  </si>
  <si>
    <t>RE-ENTRY PERMIT</t>
  </si>
  <si>
    <t>รายงานตัว 90 วัน</t>
  </si>
  <si>
    <t>แจ้งที่พักอาศัย ม.38</t>
  </si>
  <si>
    <t>สถิติการปฏิเสธการเข้าเมือง</t>
  </si>
  <si>
    <t>สถิติการตรวจผู้โดยสาร (จำนวนคน)</t>
  </si>
  <si>
    <t>สถิติการตรวจคนประจำพาหนะ (จำนวนคน)</t>
  </si>
  <si>
    <t>สถิติการตรวจพาหนะ (จำนวนเรือเข้า-ออก)</t>
  </si>
  <si>
    <t>สถิติการให้บริการประจำปีงบประมาณ พ.ศ.2569 รอบ 6 เดือน (ตุลาคม 2568 - มีนาคม 2569)</t>
  </si>
  <si>
    <t>ตรวจคนเข้าเมืองจังหวัดพังงา</t>
  </si>
  <si>
    <t>ข้อมูล ณ วันที่ 1 พ.ค.2569</t>
  </si>
  <si>
    <t>สถิติการเดินทางเข้าราชอาณาจักร</t>
  </si>
  <si>
    <t>สถิติการเดินทางออกราชอาณาจักร</t>
  </si>
  <si>
    <t>ลำดับ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</si>
</sst>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H SarabunPSK"/>
      <family val="2"/>
    </font>
    <font>
      <b/>
      <sz val="18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theme="0"/>
      <name val="TH SarabunPSK"/>
      <family val="2"/>
    </font>
    <font>
      <b/>
      <sz val="18"/>
      <color rgb="FFFF0000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6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0" applyFont="1"/>
    <xf numFmtId="0" fontId="2" fillId="0" borderId="0" xfId="0" applyFont="1"/>
    <xf numFmtId="0" fontId="6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7" fontId="5" fillId="2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vertical="top" wrapText="1"/>
    </xf>
    <xf numFmtId="3" fontId="9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3" fontId="9" fillId="0" borderId="1" xfId="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top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172225</xdr:colOff>
      <xdr:row>17</xdr:row>
      <xdr:rowOff>338966</xdr:rowOff>
    </xdr:from>
    <xdr:to>
      <xdr:col>8</xdr:col>
      <xdr:colOff>1704974</xdr:colOff>
      <xdr:row>23</xdr:row>
      <xdr:rowOff>238125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22C8030E-0ECC-6CE5-8B4C-8684E5FD0F42}"/>
            </a:ext>
          </a:extLst>
        </xdr:cNvPr>
        <xdr:cNvSpPr txBox="1"/>
      </xdr:nvSpPr>
      <xdr:spPr>
        <a:xfrm>
          <a:off x="172225" y="5739641"/>
          <a:ext cx="10543399" cy="157555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หมายเหตุ </a:t>
          </a:r>
          <a:r>
            <a:rPr lang="en-US" sz="1400" b="1">
              <a:effectLst/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r>
            <a:rPr lang="en-US" sz="1400" b="1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1. ตม.จว.พังงา ไม่มีช่อง</a:t>
          </a:r>
          <a:r>
            <a:rPr lang="th-TH" sz="1400" b="1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ตรวจอนุญา</a:t>
          </a:r>
          <a:r>
            <a:rPr lang="en-US" sz="1400" b="1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ต ทางบก และอากาศ</a:t>
          </a:r>
          <a:r>
            <a:rPr lang="en-US" sz="1400" b="1">
              <a:effectLst/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400" b="1">
              <a:effectLst/>
              <a:latin typeface="TH SarabunPSK" panose="020B0500040200020003" pitchFamily="34" charset="-34"/>
              <a:cs typeface="TH SarabunPSK" panose="020B0500040200020003" pitchFamily="34" charset="-34"/>
            </a:rPr>
            <a:t>เนื่องจากไม่มีพรมแดนติดประเทศเพื่อนบ้าน</a:t>
          </a:r>
          <a:endParaRPr lang="en-US" sz="1400" b="1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400" b="1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2.ตม.จว.พังงา มีช่องทางอนุญาตทางน้ำ</a:t>
          </a:r>
          <a:r>
            <a:rPr lang="th-TH" sz="1400" b="1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en-US" sz="1400" b="1" i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ตามประกาศ มท.ลงวันที่ 1 ก.ย.2559 </a:t>
          </a:r>
          <a:r>
            <a:rPr lang="th-TH" sz="1400" b="1" i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en-US" sz="1400" b="1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ตั้งอยู่บริเวณเขตท่าเรือศุลกากรพังงา ต.ท่าด่าน อ.เมือง จ.พังงา </a:t>
          </a:r>
          <a:r>
            <a:rPr lang="en-US" sz="1400" b="1">
              <a:effectLst/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r>
            <a:rPr lang="en-US" sz="1400" b="1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ปัจจุบันปิดทำการ เนื่องจากศุลกากรย้ายที่ทำการไปรวมกับศุลกากรจังหวัดภูเก็ต</a:t>
          </a:r>
          <a:r>
            <a:rPr lang="en-US" sz="1400" b="1">
              <a:effectLst/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400" b="1">
              <a:effectLst/>
              <a:latin typeface="TH SarabunPSK" panose="020B0500040200020003" pitchFamily="34" charset="-34"/>
              <a:cs typeface="TH SarabunPSK" panose="020B0500040200020003" pitchFamily="34" charset="-34"/>
            </a:rPr>
            <a:t>และไม่มีเรือเข้า-ออก ช่องทางนี้แต่อย่างใด</a:t>
          </a:r>
          <a:endParaRPr lang="en-US" sz="1400" b="1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400" b="1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3.ตม.จว.พังงา มีการตรวจพาหนะทางเรือ นอกเขตท่าสถานี แล้วแต่กรณี ตามอำนาจหน้าที่ กฎหมาย ระเบียบที่เกี่ยวข้อง</a:t>
          </a:r>
          <a:r>
            <a:rPr lang="th-TH" sz="1400" b="1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en-US" sz="1400" b="1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ซึ่งส่วนใหญ่เป็น เรือประมง</a:t>
          </a:r>
          <a:r>
            <a:rPr lang="en-US" sz="1400" b="1">
              <a:effectLst/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400" b="1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และเรือขนส่งสินค้า เป็นเหตุให้ในรอบปีงบประมาณ พ.ศ.2569</a:t>
          </a:r>
          <a:r>
            <a:rPr lang="th-TH" sz="1400" b="1" i="0" u="none" strike="noStrike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en-US" sz="1400" b="1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ไม่</a:t>
          </a:r>
          <a:r>
            <a:rPr lang="th-TH" sz="1400" b="1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มี</a:t>
          </a:r>
          <a:r>
            <a:rPr lang="en-US" sz="1400" b="1" i="0" u="none" strike="noStrike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สถิติคนโดยสารเดินทางเข้า - ออก นอกราชอาณาจักร</a:t>
          </a:r>
          <a:r>
            <a:rPr lang="en-US" sz="1400" b="1">
              <a:effectLst/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400" b="1">
              <a:effectLst/>
              <a:latin typeface="TH SarabunPSK" panose="020B0500040200020003" pitchFamily="34" charset="-34"/>
              <a:cs typeface="TH SarabunPSK" panose="020B0500040200020003" pitchFamily="34" charset="-34"/>
            </a:rPr>
            <a:t>และไม่มีการ</a:t>
          </a:r>
          <a:r>
            <a:rPr lang="en-US" sz="1400" b="1" i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ปฏิเสธเข้าเมือง</a:t>
          </a:r>
          <a:r>
            <a:rPr lang="en-US" sz="1400" b="1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400" b="1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ตามมาตรา 12 แห่ง พ.ร.บ.คนเข้าเมือง พ.ศ.2522 แต่อย่างใด</a:t>
          </a:r>
          <a:endParaRPr lang="en-US" sz="1400" b="1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topLeftCell="A3" zoomScaleNormal="100" workbookViewId="0">
      <selection activeCell="L10" sqref="L10"/>
    </sheetView>
  </sheetViews>
  <sheetFormatPr defaultRowHeight="21" x14ac:dyDescent="0.45"/>
  <cols>
    <col min="1" max="1" width="13.7109375" style="1" customWidth="1"/>
    <col min="2" max="2" width="57.140625" style="1" customWidth="1"/>
    <col min="3" max="8" width="10.7109375" style="1" customWidth="1"/>
    <col min="9" max="9" width="27.7109375" style="1" customWidth="1"/>
    <col min="10" max="16384" width="9.140625" style="1"/>
  </cols>
  <sheetData>
    <row r="1" spans="1:11" ht="28.5" customHeight="1" x14ac:dyDescent="0.45">
      <c r="A1" s="4" t="s">
        <v>19</v>
      </c>
      <c r="B1" s="4"/>
      <c r="C1" s="4"/>
      <c r="D1" s="4"/>
      <c r="E1" s="4"/>
      <c r="F1" s="4"/>
      <c r="G1" s="4"/>
      <c r="H1" s="4"/>
      <c r="I1" s="4"/>
      <c r="J1" s="5"/>
      <c r="K1" s="5"/>
    </row>
    <row r="2" spans="1:11" ht="27" x14ac:dyDescent="0.45">
      <c r="A2" s="20" t="s">
        <v>20</v>
      </c>
      <c r="B2" s="20"/>
      <c r="C2" s="20"/>
      <c r="D2" s="20"/>
      <c r="E2" s="20"/>
      <c r="F2" s="20"/>
      <c r="G2" s="20"/>
      <c r="H2" s="20"/>
      <c r="I2" s="20"/>
      <c r="J2" s="5"/>
      <c r="K2" s="5"/>
    </row>
    <row r="3" spans="1:11" ht="23.25" x14ac:dyDescent="0.45">
      <c r="A3" s="6" t="s">
        <v>24</v>
      </c>
      <c r="B3" s="7" t="s">
        <v>0</v>
      </c>
      <c r="C3" s="7" t="s">
        <v>1</v>
      </c>
      <c r="D3" s="7"/>
      <c r="E3" s="7"/>
      <c r="F3" s="7"/>
      <c r="G3" s="7"/>
      <c r="H3" s="7"/>
      <c r="I3" s="7" t="s">
        <v>2</v>
      </c>
    </row>
    <row r="4" spans="1:11" ht="24.75" customHeight="1" x14ac:dyDescent="0.5">
      <c r="A4" s="6"/>
      <c r="B4" s="7"/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7"/>
    </row>
    <row r="5" spans="1:11" ht="24.95" customHeight="1" x14ac:dyDescent="0.5">
      <c r="A5" s="9">
        <v>1</v>
      </c>
      <c r="B5" s="10" t="s">
        <v>9</v>
      </c>
      <c r="C5" s="11">
        <v>89</v>
      </c>
      <c r="D5" s="11">
        <v>133</v>
      </c>
      <c r="E5" s="12">
        <v>198</v>
      </c>
      <c r="F5" s="12">
        <v>294</v>
      </c>
      <c r="G5" s="11">
        <v>343</v>
      </c>
      <c r="H5" s="11">
        <v>393</v>
      </c>
      <c r="I5" s="11">
        <f t="shared" ref="I5:I17" si="0">SUM(C5:H5)</f>
        <v>1450</v>
      </c>
    </row>
    <row r="6" spans="1:11" ht="24.95" customHeight="1" x14ac:dyDescent="0.5">
      <c r="A6" s="9">
        <v>2</v>
      </c>
      <c r="B6" s="10" t="s">
        <v>10</v>
      </c>
      <c r="C6" s="11">
        <v>98</v>
      </c>
      <c r="D6" s="11">
        <v>100</v>
      </c>
      <c r="E6" s="12">
        <v>154</v>
      </c>
      <c r="F6" s="12">
        <v>151</v>
      </c>
      <c r="G6" s="11">
        <v>138</v>
      </c>
      <c r="H6" s="11">
        <v>114</v>
      </c>
      <c r="I6" s="11">
        <f t="shared" si="0"/>
        <v>755</v>
      </c>
    </row>
    <row r="7" spans="1:11" ht="24.95" customHeight="1" x14ac:dyDescent="0.5">
      <c r="A7" s="9">
        <v>3</v>
      </c>
      <c r="B7" s="13" t="s">
        <v>11</v>
      </c>
      <c r="C7" s="11">
        <v>5</v>
      </c>
      <c r="D7" s="11">
        <v>6</v>
      </c>
      <c r="E7" s="12">
        <v>2</v>
      </c>
      <c r="F7" s="12">
        <v>3</v>
      </c>
      <c r="G7" s="14">
        <v>3</v>
      </c>
      <c r="H7" s="14">
        <v>8</v>
      </c>
      <c r="I7" s="11">
        <f t="shared" si="0"/>
        <v>27</v>
      </c>
    </row>
    <row r="8" spans="1:11" ht="24.95" customHeight="1" x14ac:dyDescent="0.5">
      <c r="A8" s="9">
        <v>4</v>
      </c>
      <c r="B8" s="13" t="s">
        <v>12</v>
      </c>
      <c r="C8" s="11">
        <v>49</v>
      </c>
      <c r="D8" s="11">
        <v>50</v>
      </c>
      <c r="E8" s="12">
        <v>79</v>
      </c>
      <c r="F8" s="12">
        <v>76</v>
      </c>
      <c r="G8" s="15">
        <v>66</v>
      </c>
      <c r="H8" s="15">
        <v>90</v>
      </c>
      <c r="I8" s="11">
        <f t="shared" si="0"/>
        <v>410</v>
      </c>
    </row>
    <row r="9" spans="1:11" ht="24.95" customHeight="1" x14ac:dyDescent="0.5">
      <c r="A9" s="9">
        <v>5</v>
      </c>
      <c r="B9" s="13" t="s">
        <v>22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</row>
    <row r="10" spans="1:11" ht="24.95" customHeight="1" x14ac:dyDescent="0.5">
      <c r="A10" s="9">
        <v>6</v>
      </c>
      <c r="B10" s="13" t="s">
        <v>23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</row>
    <row r="11" spans="1:11" ht="24.95" customHeight="1" x14ac:dyDescent="0.5">
      <c r="A11" s="9">
        <v>7</v>
      </c>
      <c r="B11" s="13" t="s">
        <v>18</v>
      </c>
      <c r="C11" s="11">
        <v>1</v>
      </c>
      <c r="D11" s="11">
        <v>11</v>
      </c>
      <c r="E11" s="12">
        <v>0</v>
      </c>
      <c r="F11" s="12">
        <v>4</v>
      </c>
      <c r="G11" s="15">
        <v>0</v>
      </c>
      <c r="H11" s="15">
        <v>2</v>
      </c>
      <c r="I11" s="11">
        <f t="shared" si="0"/>
        <v>18</v>
      </c>
    </row>
    <row r="12" spans="1:11" ht="24.95" customHeight="1" x14ac:dyDescent="0.5">
      <c r="A12" s="9">
        <v>8</v>
      </c>
      <c r="B12" s="13" t="s">
        <v>16</v>
      </c>
      <c r="C12" s="11">
        <v>0</v>
      </c>
      <c r="D12" s="11">
        <v>0</v>
      </c>
      <c r="E12" s="12">
        <v>0</v>
      </c>
      <c r="F12" s="12">
        <v>0</v>
      </c>
      <c r="G12" s="15">
        <v>0</v>
      </c>
      <c r="H12" s="15">
        <v>0</v>
      </c>
      <c r="I12" s="11">
        <f t="shared" si="0"/>
        <v>0</v>
      </c>
    </row>
    <row r="13" spans="1:11" ht="24.95" customHeight="1" x14ac:dyDescent="0.5">
      <c r="A13" s="9">
        <v>9</v>
      </c>
      <c r="B13" s="13" t="s">
        <v>17</v>
      </c>
      <c r="C13" s="11">
        <v>4</v>
      </c>
      <c r="D13" s="11">
        <v>32</v>
      </c>
      <c r="E13" s="12">
        <v>0</v>
      </c>
      <c r="F13" s="12">
        <v>30</v>
      </c>
      <c r="G13" s="15">
        <v>0</v>
      </c>
      <c r="H13" s="15">
        <v>16</v>
      </c>
      <c r="I13" s="11">
        <f t="shared" si="0"/>
        <v>82</v>
      </c>
    </row>
    <row r="14" spans="1:11" ht="24.95" customHeight="1" x14ac:dyDescent="0.5">
      <c r="A14" s="9">
        <v>10</v>
      </c>
      <c r="B14" s="13" t="s">
        <v>15</v>
      </c>
      <c r="C14" s="11">
        <v>0</v>
      </c>
      <c r="D14" s="11">
        <v>0</v>
      </c>
      <c r="E14" s="12">
        <v>0</v>
      </c>
      <c r="F14" s="12">
        <v>0</v>
      </c>
      <c r="G14" s="15">
        <v>0</v>
      </c>
      <c r="H14" s="15">
        <v>0</v>
      </c>
      <c r="I14" s="11">
        <f t="shared" si="0"/>
        <v>0</v>
      </c>
    </row>
    <row r="15" spans="1:11" ht="24.95" customHeight="1" x14ac:dyDescent="0.5">
      <c r="A15" s="9">
        <v>11</v>
      </c>
      <c r="B15" s="13" t="s">
        <v>13</v>
      </c>
      <c r="C15" s="16">
        <v>9353</v>
      </c>
      <c r="D15" s="11">
        <v>6382</v>
      </c>
      <c r="E15" s="12">
        <v>5163</v>
      </c>
      <c r="F15" s="12">
        <v>5991</v>
      </c>
      <c r="G15" s="11">
        <v>5013</v>
      </c>
      <c r="H15" s="11">
        <v>4467</v>
      </c>
      <c r="I15" s="11">
        <f t="shared" si="0"/>
        <v>36369</v>
      </c>
    </row>
    <row r="16" spans="1:11" ht="24.95" customHeight="1" x14ac:dyDescent="0.5">
      <c r="A16" s="9">
        <v>12</v>
      </c>
      <c r="B16" s="13" t="s">
        <v>14</v>
      </c>
      <c r="C16" s="11">
        <v>67110</v>
      </c>
      <c r="D16" s="11">
        <v>82943</v>
      </c>
      <c r="E16" s="12">
        <v>100316</v>
      </c>
      <c r="F16" s="12">
        <v>103765</v>
      </c>
      <c r="G16" s="11">
        <v>100489</v>
      </c>
      <c r="H16" s="11">
        <v>86585</v>
      </c>
      <c r="I16" s="11">
        <f t="shared" si="0"/>
        <v>541208</v>
      </c>
    </row>
    <row r="17" spans="1:9" ht="24.95" customHeight="1" x14ac:dyDescent="0.5">
      <c r="A17" s="17"/>
      <c r="B17" s="18" t="s">
        <v>2</v>
      </c>
      <c r="C17" s="19">
        <f t="shared" ref="C17:H17" si="1">SUM(C5:C16)</f>
        <v>76709</v>
      </c>
      <c r="D17" s="19">
        <f t="shared" si="1"/>
        <v>89657</v>
      </c>
      <c r="E17" s="19">
        <f t="shared" si="1"/>
        <v>105912</v>
      </c>
      <c r="F17" s="19">
        <f t="shared" si="1"/>
        <v>110314</v>
      </c>
      <c r="G17" s="19">
        <f t="shared" si="1"/>
        <v>106052</v>
      </c>
      <c r="H17" s="19">
        <f t="shared" si="1"/>
        <v>91675</v>
      </c>
      <c r="I17" s="19">
        <f t="shared" si="0"/>
        <v>580319</v>
      </c>
    </row>
    <row r="18" spans="1:9" ht="27" x14ac:dyDescent="0.6">
      <c r="B18" s="3" t="s">
        <v>21</v>
      </c>
      <c r="C18" s="2"/>
      <c r="D18" s="2"/>
      <c r="E18" s="2"/>
      <c r="F18" s="2"/>
      <c r="G18" s="2"/>
      <c r="H18" s="2"/>
      <c r="I18" s="2"/>
    </row>
    <row r="19" spans="1:9" x14ac:dyDescent="0.45">
      <c r="B19" s="2"/>
      <c r="C19" s="2"/>
      <c r="D19" s="2"/>
      <c r="E19" s="2"/>
      <c r="F19" s="2"/>
      <c r="G19" s="2"/>
      <c r="H19" s="2"/>
      <c r="I19" s="2"/>
    </row>
    <row r="20" spans="1:9" x14ac:dyDescent="0.45">
      <c r="B20" s="2"/>
      <c r="C20" s="2"/>
      <c r="D20" s="2"/>
      <c r="E20" s="2"/>
      <c r="F20" s="2"/>
      <c r="G20" s="2"/>
      <c r="H20" s="2"/>
      <c r="I20" s="2"/>
    </row>
  </sheetData>
  <mergeCells count="6">
    <mergeCell ref="B3:B4"/>
    <mergeCell ref="C3:H3"/>
    <mergeCell ref="I3:I4"/>
    <mergeCell ref="A3:A4"/>
    <mergeCell ref="A1:I1"/>
    <mergeCell ref="A2:I2"/>
  </mergeCells>
  <pageMargins left="0.43307086614173229" right="0.23622047244094491" top="0.55118110236220474" bottom="0.55118110236220474" header="0.31496062992125984" footer="0.31496062992125984"/>
  <pageSetup paperSize="9" scale="8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รอบ 6 เดือน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phangnga imm</cp:lastModifiedBy>
  <cp:lastPrinted>2026-07-23T02:50:17Z</cp:lastPrinted>
  <dcterms:created xsi:type="dcterms:W3CDTF">2015-06-05T18:17:20Z</dcterms:created>
  <dcterms:modified xsi:type="dcterms:W3CDTF">2026-07-23T02:54:07Z</dcterms:modified>
</cp:coreProperties>
</file>