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E:\ITA 2569\O7\"/>
    </mc:Choice>
  </mc:AlternateContent>
  <xr:revisionPtr revIDLastSave="0" documentId="13_ncr:1_{5B2CB903-382E-4AEB-9A02-CD03EBDDA1DD}" xr6:coauthVersionLast="47" xr6:coauthVersionMax="47" xr10:uidLastSave="{00000000-0000-0000-0000-000000000000}"/>
  <bookViews>
    <workbookView xWindow="-110" yWindow="-110" windowWidth="22620" windowHeight="13500" xr2:uid="{00000000-000D-0000-FFFF-FFFF00000000}"/>
  </bookViews>
  <sheets>
    <sheet name="รอบ 6 เดือน ปีงบประมาณ 2569" sheetId="1" r:id="rId1"/>
  </sheets>
  <definedNames>
    <definedName name="_xlnm.Print_Titles" localSheetId="0">'รอบ 6 เดือน ปีงบประมาณ 2569'!$3:$6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7" i="1" l="1"/>
  <c r="N8" i="1"/>
  <c r="N9" i="1"/>
  <c r="N10" i="1"/>
  <c r="N11" i="1"/>
  <c r="N12" i="1"/>
  <c r="C13" i="1"/>
  <c r="D13" i="1"/>
  <c r="E13" i="1"/>
  <c r="F13" i="1"/>
  <c r="G13" i="1"/>
  <c r="H13" i="1"/>
  <c r="I13" i="1"/>
  <c r="J13" i="1"/>
  <c r="K13" i="1"/>
  <c r="L13" i="1"/>
  <c r="M13" i="1"/>
  <c r="B13" i="1"/>
  <c r="N13" i="1" l="1"/>
</calcChain>
</file>

<file path=xl/sharedStrings.xml><?xml version="1.0" encoding="utf-8"?>
<sst xmlns="http://schemas.openxmlformats.org/spreadsheetml/2006/main" count="74" uniqueCount="17">
  <si>
    <t>การหลบหนีเข้าเมือง</t>
  </si>
  <si>
    <t>การอยู่เกินกำหนดอนุญาต</t>
  </si>
  <si>
    <t>การแจ้งที่พักอาศัยตาม ม.37</t>
  </si>
  <si>
    <t>การแจ้งที่พักอาศัยตาม ม.38</t>
  </si>
  <si>
    <t>การนำหรือพาหรืออุปการะช่วยเหลือ</t>
  </si>
  <si>
    <t>การให้ที่พักอาศัย ซ่อนเร้น ช่วยเหลือ</t>
  </si>
  <si>
    <t>นายจ้างรับคนต่างด้าวเข้าทำงานโดยไม่ได้รับอนุญาต</t>
  </si>
  <si>
    <t>การประกอบอาชีพโดยไม่ได้รับอนุญาต</t>
  </si>
  <si>
    <t>อื่น ๆ</t>
  </si>
  <si>
    <t>รวม</t>
  </si>
  <si>
    <t>จับกุม</t>
  </si>
  <si>
    <t>ปรับ</t>
  </si>
  <si>
    <t>วัน/เดือน/ปี</t>
  </si>
  <si>
    <t>การดำเนินงานในรอบ 6 เดือน ปีงบประมาณ พ.ศ.2569 (ตุลาคม 2568 - มีนาคม 2569)</t>
  </si>
  <si>
    <t xml:space="preserve"> -</t>
  </si>
  <si>
    <t>ข้อมูล ณ วันที่ 30 เม.ย.69</t>
  </si>
  <si>
    <t>สถิติจับกุม การกระทำผิดตามพระราชบัญญัติคนเข้าเมือง พ.ศ.2522 ตรวจคนเข้าเมืองจังหวัดพังงา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</si>
</sst>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11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</font>
    <font>
      <sz val="11"/>
      <color rgb="FF000000"/>
      <name val="Tahoma"/>
      <family val="2"/>
    </font>
    <font>
      <b/>
      <sz val="14"/>
      <name val="TH SarabunPSK"/>
      <family val="2"/>
    </font>
    <font>
      <sz val="16"/>
      <color theme="1"/>
      <name val="TH SarabunPSK"/>
      <family val="2"/>
    </font>
    <font>
      <b/>
      <sz val="16"/>
      <name val="TH SarabunPSK"/>
      <family val="2"/>
    </font>
    <font>
      <b/>
      <sz val="16"/>
      <color rgb="FFFF0000"/>
      <name val="TH SarabunPSK"/>
      <family val="2"/>
    </font>
    <font>
      <b/>
      <sz val="18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2" fillId="0" borderId="0"/>
    <xf numFmtId="0" fontId="2" fillId="0" borderId="0"/>
    <xf numFmtId="0" fontId="3" fillId="0" borderId="0"/>
    <xf numFmtId="0" fontId="4" fillId="0" borderId="0"/>
    <xf numFmtId="43" fontId="2" fillId="0" borderId="0" applyFont="0" applyFill="0" applyBorder="0" applyAlignment="0" applyProtection="0"/>
    <xf numFmtId="0" fontId="5" fillId="0" borderId="0"/>
  </cellStyleXfs>
  <cellXfs count="19">
    <xf numFmtId="0" fontId="0" fillId="0" borderId="0" xfId="0"/>
    <xf numFmtId="0" fontId="6" fillId="0" borderId="1" xfId="4" applyFont="1" applyBorder="1" applyAlignment="1">
      <alignment horizontal="center" vertical="center" wrapText="1" shrinkToFit="1"/>
    </xf>
    <xf numFmtId="0" fontId="7" fillId="0" borderId="0" xfId="0" applyFont="1" applyAlignment="1">
      <alignment horizontal="center"/>
    </xf>
    <xf numFmtId="17" fontId="7" fillId="0" borderId="1" xfId="0" applyNumberFormat="1" applyFont="1" applyBorder="1" applyAlignment="1">
      <alignment horizontal="center"/>
    </xf>
    <xf numFmtId="0" fontId="9" fillId="2" borderId="1" xfId="3" applyFont="1" applyFill="1" applyBorder="1" applyAlignment="1">
      <alignment horizontal="center" vertical="center"/>
    </xf>
    <xf numFmtId="0" fontId="7" fillId="0" borderId="0" xfId="0" applyFont="1" applyAlignment="1"/>
    <xf numFmtId="0" fontId="9" fillId="4" borderId="0" xfId="0" applyFont="1" applyFill="1" applyAlignment="1"/>
    <xf numFmtId="0" fontId="7" fillId="0" borderId="1" xfId="0" applyFont="1" applyBorder="1" applyAlignment="1">
      <alignment horizontal="right"/>
    </xf>
    <xf numFmtId="187" fontId="8" fillId="2" borderId="1" xfId="6" applyNumberFormat="1" applyFont="1" applyFill="1" applyBorder="1" applyAlignment="1">
      <alignment horizontal="right" vertical="center" shrinkToFit="1"/>
    </xf>
    <xf numFmtId="187" fontId="9" fillId="2" borderId="1" xfId="3" applyNumberFormat="1" applyFont="1" applyFill="1" applyBorder="1" applyAlignment="1">
      <alignment horizontal="right" vertical="center"/>
    </xf>
    <xf numFmtId="0" fontId="7" fillId="0" borderId="0" xfId="0" applyFont="1" applyAlignment="1">
      <alignment horizontal="center"/>
    </xf>
    <xf numFmtId="0" fontId="10" fillId="2" borderId="1" xfId="2" applyFont="1" applyFill="1" applyBorder="1" applyAlignment="1">
      <alignment horizontal="center" vertical="center" wrapText="1" shrinkToFit="1"/>
    </xf>
    <xf numFmtId="0" fontId="6" fillId="3" borderId="1" xfId="3" applyFont="1" applyFill="1" applyBorder="1" applyAlignment="1">
      <alignment horizontal="center" vertical="center"/>
    </xf>
    <xf numFmtId="0" fontId="8" fillId="3" borderId="2" xfId="3" applyFont="1" applyFill="1" applyBorder="1" applyAlignment="1">
      <alignment horizontal="center" vertical="center"/>
    </xf>
    <xf numFmtId="0" fontId="8" fillId="3" borderId="3" xfId="3" applyFont="1" applyFill="1" applyBorder="1" applyAlignment="1">
      <alignment horizontal="center" vertical="center"/>
    </xf>
    <xf numFmtId="0" fontId="8" fillId="3" borderId="4" xfId="3" applyFont="1" applyFill="1" applyBorder="1" applyAlignment="1">
      <alignment horizontal="center" vertical="center"/>
    </xf>
    <xf numFmtId="0" fontId="6" fillId="0" borderId="1" xfId="4" applyFont="1" applyBorder="1" applyAlignment="1">
      <alignment horizontal="center" vertical="center" wrapText="1" shrinkToFit="1"/>
    </xf>
    <xf numFmtId="0" fontId="6" fillId="0" borderId="1" xfId="5" applyFont="1" applyBorder="1" applyAlignment="1">
      <alignment horizontal="center" vertical="center" wrapText="1" shrinkToFit="1"/>
    </xf>
    <xf numFmtId="0" fontId="6" fillId="0" borderId="4" xfId="4" applyFont="1" applyBorder="1" applyAlignment="1">
      <alignment horizontal="center" vertical="center" wrapText="1" shrinkToFit="1"/>
    </xf>
  </cellXfs>
  <cellStyles count="8">
    <cellStyle name="Comma 2 2" xfId="6" xr:uid="{00000000-0005-0000-0000-000000000000}"/>
    <cellStyle name="Normal 2" xfId="7" xr:uid="{00000000-0005-0000-0000-000002000000}"/>
    <cellStyle name="Normal 2 2" xfId="3" xr:uid="{00000000-0005-0000-0000-000003000000}"/>
    <cellStyle name="Normal 2 2 2" xfId="4" xr:uid="{00000000-0005-0000-0000-000004000000}"/>
    <cellStyle name="Normal 2 2 3" xfId="5" xr:uid="{00000000-0005-0000-0000-000005000000}"/>
    <cellStyle name="Normal 3" xfId="1" xr:uid="{00000000-0005-0000-0000-000006000000}"/>
    <cellStyle name="Normal 3 2 2" xfId="2" xr:uid="{00000000-0005-0000-0000-000007000000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5"/>
  <sheetViews>
    <sheetView tabSelected="1" zoomScaleNormal="100" zoomScaleSheetLayoutView="91" workbookViewId="0">
      <selection activeCell="P6" sqref="P6"/>
    </sheetView>
  </sheetViews>
  <sheetFormatPr defaultRowHeight="20.5" x14ac:dyDescent="0.45"/>
  <cols>
    <col min="1" max="1" width="9.08203125" style="2" customWidth="1"/>
    <col min="2" max="2" width="7.58203125" style="2" customWidth="1"/>
    <col min="3" max="3" width="5.75" style="2" customWidth="1"/>
    <col min="4" max="6" width="6.83203125" style="2" customWidth="1"/>
    <col min="7" max="7" width="6.08203125" style="2" customWidth="1"/>
    <col min="8" max="8" width="6.83203125" style="2" customWidth="1"/>
    <col min="9" max="9" width="9.08203125" style="2" customWidth="1"/>
    <col min="10" max="10" width="9.25" style="2" customWidth="1"/>
    <col min="11" max="11" width="10.9140625" style="2" customWidth="1"/>
    <col min="12" max="12" width="8.25" style="2" customWidth="1"/>
    <col min="13" max="13" width="7.4140625" style="2" customWidth="1"/>
    <col min="14" max="14" width="9.83203125" style="2" customWidth="1"/>
    <col min="15" max="16384" width="8.6640625" style="2"/>
  </cols>
  <sheetData>
    <row r="1" spans="1:14" x14ac:dyDescent="0.45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</row>
    <row r="2" spans="1:14" ht="13" customHeight="1" x14ac:dyDescent="0.4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ht="29" customHeight="1" x14ac:dyDescent="0.45">
      <c r="A3" s="12" t="s">
        <v>12</v>
      </c>
      <c r="B3" s="13" t="s">
        <v>16</v>
      </c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5"/>
    </row>
    <row r="4" spans="1:14" ht="30.5" customHeight="1" x14ac:dyDescent="0.45">
      <c r="A4" s="12"/>
      <c r="B4" s="13" t="s">
        <v>13</v>
      </c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5"/>
    </row>
    <row r="5" spans="1:14" ht="41.25" customHeight="1" x14ac:dyDescent="0.45">
      <c r="A5" s="12"/>
      <c r="B5" s="16" t="s">
        <v>0</v>
      </c>
      <c r="C5" s="16" t="s">
        <v>1</v>
      </c>
      <c r="D5" s="16"/>
      <c r="E5" s="16" t="s">
        <v>2</v>
      </c>
      <c r="F5" s="16"/>
      <c r="G5" s="16" t="s">
        <v>3</v>
      </c>
      <c r="H5" s="16"/>
      <c r="I5" s="17" t="s">
        <v>4</v>
      </c>
      <c r="J5" s="17" t="s">
        <v>5</v>
      </c>
      <c r="K5" s="18" t="s">
        <v>6</v>
      </c>
      <c r="L5" s="18" t="s">
        <v>7</v>
      </c>
      <c r="M5" s="18" t="s">
        <v>8</v>
      </c>
      <c r="N5" s="11" t="s">
        <v>9</v>
      </c>
    </row>
    <row r="6" spans="1:14" ht="72" customHeight="1" x14ac:dyDescent="0.45">
      <c r="A6" s="12"/>
      <c r="B6" s="16"/>
      <c r="C6" s="1" t="s">
        <v>10</v>
      </c>
      <c r="D6" s="1" t="s">
        <v>11</v>
      </c>
      <c r="E6" s="1" t="s">
        <v>10</v>
      </c>
      <c r="F6" s="1" t="s">
        <v>11</v>
      </c>
      <c r="G6" s="1" t="s">
        <v>10</v>
      </c>
      <c r="H6" s="1" t="s">
        <v>11</v>
      </c>
      <c r="I6" s="17"/>
      <c r="J6" s="17"/>
      <c r="K6" s="18"/>
      <c r="L6" s="18"/>
      <c r="M6" s="18"/>
      <c r="N6" s="11"/>
    </row>
    <row r="7" spans="1:14" x14ac:dyDescent="0.45">
      <c r="A7" s="3">
        <v>244258</v>
      </c>
      <c r="B7" s="7">
        <v>2</v>
      </c>
      <c r="C7" s="7">
        <v>4</v>
      </c>
      <c r="D7" s="7" t="s">
        <v>14</v>
      </c>
      <c r="E7" s="7">
        <v>7</v>
      </c>
      <c r="F7" s="7" t="s">
        <v>14</v>
      </c>
      <c r="G7" s="7">
        <v>2</v>
      </c>
      <c r="H7" s="7" t="s">
        <v>14</v>
      </c>
      <c r="I7" s="7" t="s">
        <v>14</v>
      </c>
      <c r="J7" s="7" t="s">
        <v>14</v>
      </c>
      <c r="K7" s="7" t="s">
        <v>14</v>
      </c>
      <c r="L7" s="7" t="s">
        <v>14</v>
      </c>
      <c r="M7" s="7" t="s">
        <v>14</v>
      </c>
      <c r="N7" s="8">
        <f>SUM(B7:M7)</f>
        <v>15</v>
      </c>
    </row>
    <row r="8" spans="1:14" x14ac:dyDescent="0.45">
      <c r="A8" s="3">
        <v>244289</v>
      </c>
      <c r="B8" s="7">
        <v>1</v>
      </c>
      <c r="C8" s="7" t="s">
        <v>14</v>
      </c>
      <c r="D8" s="7" t="s">
        <v>14</v>
      </c>
      <c r="E8" s="7">
        <v>9</v>
      </c>
      <c r="F8" s="7" t="s">
        <v>14</v>
      </c>
      <c r="G8" s="7">
        <v>3</v>
      </c>
      <c r="H8" s="7" t="s">
        <v>14</v>
      </c>
      <c r="I8" s="7" t="s">
        <v>14</v>
      </c>
      <c r="J8" s="7" t="s">
        <v>14</v>
      </c>
      <c r="K8" s="7" t="s">
        <v>14</v>
      </c>
      <c r="L8" s="7" t="s">
        <v>14</v>
      </c>
      <c r="M8" s="7" t="s">
        <v>14</v>
      </c>
      <c r="N8" s="8">
        <f t="shared" ref="N8:N12" si="0">SUM(B8:M8)</f>
        <v>13</v>
      </c>
    </row>
    <row r="9" spans="1:14" x14ac:dyDescent="0.45">
      <c r="A9" s="3">
        <v>244319</v>
      </c>
      <c r="B9" s="7" t="s">
        <v>14</v>
      </c>
      <c r="C9" s="7">
        <v>1</v>
      </c>
      <c r="D9" s="7" t="s">
        <v>14</v>
      </c>
      <c r="E9" s="7">
        <v>8</v>
      </c>
      <c r="F9" s="7" t="s">
        <v>14</v>
      </c>
      <c r="G9" s="7">
        <v>1</v>
      </c>
      <c r="H9" s="7" t="s">
        <v>14</v>
      </c>
      <c r="I9" s="7" t="s">
        <v>14</v>
      </c>
      <c r="J9" s="7" t="s">
        <v>14</v>
      </c>
      <c r="K9" s="7" t="s">
        <v>14</v>
      </c>
      <c r="L9" s="7" t="s">
        <v>14</v>
      </c>
      <c r="M9" s="7" t="s">
        <v>14</v>
      </c>
      <c r="N9" s="8">
        <f t="shared" si="0"/>
        <v>10</v>
      </c>
    </row>
    <row r="10" spans="1:14" x14ac:dyDescent="0.45">
      <c r="A10" s="3">
        <v>244350</v>
      </c>
      <c r="B10" s="7" t="s">
        <v>14</v>
      </c>
      <c r="C10" s="7">
        <v>9</v>
      </c>
      <c r="D10" s="7" t="s">
        <v>14</v>
      </c>
      <c r="E10" s="7">
        <v>14</v>
      </c>
      <c r="F10" s="7" t="s">
        <v>14</v>
      </c>
      <c r="G10" s="7">
        <v>7</v>
      </c>
      <c r="H10" s="7" t="s">
        <v>14</v>
      </c>
      <c r="I10" s="7" t="s">
        <v>14</v>
      </c>
      <c r="J10" s="7" t="s">
        <v>14</v>
      </c>
      <c r="K10" s="7" t="s">
        <v>14</v>
      </c>
      <c r="L10" s="7" t="s">
        <v>14</v>
      </c>
      <c r="M10" s="7" t="s">
        <v>14</v>
      </c>
      <c r="N10" s="8">
        <f t="shared" si="0"/>
        <v>30</v>
      </c>
    </row>
    <row r="11" spans="1:14" x14ac:dyDescent="0.45">
      <c r="A11" s="3">
        <v>244381</v>
      </c>
      <c r="B11" s="7" t="s">
        <v>14</v>
      </c>
      <c r="C11" s="7">
        <v>1</v>
      </c>
      <c r="D11" s="7" t="s">
        <v>14</v>
      </c>
      <c r="E11" s="7">
        <v>8</v>
      </c>
      <c r="F11" s="7" t="s">
        <v>14</v>
      </c>
      <c r="G11" s="7">
        <v>4</v>
      </c>
      <c r="H11" s="7" t="s">
        <v>14</v>
      </c>
      <c r="I11" s="7" t="s">
        <v>14</v>
      </c>
      <c r="J11" s="7" t="s">
        <v>14</v>
      </c>
      <c r="K11" s="7" t="s">
        <v>14</v>
      </c>
      <c r="L11" s="7" t="s">
        <v>14</v>
      </c>
      <c r="M11" s="7" t="s">
        <v>14</v>
      </c>
      <c r="N11" s="8">
        <f t="shared" si="0"/>
        <v>13</v>
      </c>
    </row>
    <row r="12" spans="1:14" x14ac:dyDescent="0.45">
      <c r="A12" s="3">
        <v>244409</v>
      </c>
      <c r="B12" s="7" t="s">
        <v>14</v>
      </c>
      <c r="C12" s="7">
        <v>19</v>
      </c>
      <c r="D12" s="7" t="s">
        <v>14</v>
      </c>
      <c r="E12" s="7">
        <v>9</v>
      </c>
      <c r="F12" s="7" t="s">
        <v>14</v>
      </c>
      <c r="G12" s="7">
        <v>2</v>
      </c>
      <c r="H12" s="7" t="s">
        <v>14</v>
      </c>
      <c r="I12" s="7" t="s">
        <v>14</v>
      </c>
      <c r="J12" s="7" t="s">
        <v>14</v>
      </c>
      <c r="K12" s="7" t="s">
        <v>14</v>
      </c>
      <c r="L12" s="7" t="s">
        <v>14</v>
      </c>
      <c r="M12" s="7" t="s">
        <v>14</v>
      </c>
      <c r="N12" s="8">
        <f t="shared" si="0"/>
        <v>30</v>
      </c>
    </row>
    <row r="13" spans="1:14" ht="30" customHeight="1" x14ac:dyDescent="0.45">
      <c r="A13" s="4" t="s">
        <v>9</v>
      </c>
      <c r="B13" s="9">
        <f>SUM(B7:B12)</f>
        <v>3</v>
      </c>
      <c r="C13" s="9">
        <f t="shared" ref="C13:M13" si="1">SUM(C7:C12)</f>
        <v>34</v>
      </c>
      <c r="D13" s="9">
        <f t="shared" si="1"/>
        <v>0</v>
      </c>
      <c r="E13" s="9">
        <f t="shared" si="1"/>
        <v>55</v>
      </c>
      <c r="F13" s="9">
        <f t="shared" si="1"/>
        <v>0</v>
      </c>
      <c r="G13" s="9">
        <f t="shared" si="1"/>
        <v>19</v>
      </c>
      <c r="H13" s="9">
        <f t="shared" si="1"/>
        <v>0</v>
      </c>
      <c r="I13" s="9">
        <f t="shared" si="1"/>
        <v>0</v>
      </c>
      <c r="J13" s="9">
        <f t="shared" si="1"/>
        <v>0</v>
      </c>
      <c r="K13" s="9">
        <f t="shared" si="1"/>
        <v>0</v>
      </c>
      <c r="L13" s="9">
        <f t="shared" si="1"/>
        <v>0</v>
      </c>
      <c r="M13" s="9">
        <f t="shared" si="1"/>
        <v>0</v>
      </c>
      <c r="N13" s="9">
        <f>SUM(B13:M13)</f>
        <v>111</v>
      </c>
    </row>
    <row r="14" spans="1:14" ht="19" customHeight="1" x14ac:dyDescent="0.45"/>
    <row r="15" spans="1:14" x14ac:dyDescent="0.45">
      <c r="A15" s="6" t="s">
        <v>15</v>
      </c>
      <c r="B15" s="6"/>
      <c r="C15" s="6"/>
      <c r="D15" s="5"/>
      <c r="E15" s="5"/>
      <c r="F15" s="5"/>
      <c r="G15" s="5"/>
    </row>
  </sheetData>
  <mergeCells count="14">
    <mergeCell ref="A1:N2"/>
    <mergeCell ref="N5:N6"/>
    <mergeCell ref="A3:A6"/>
    <mergeCell ref="B3:N3"/>
    <mergeCell ref="B5:B6"/>
    <mergeCell ref="C5:D5"/>
    <mergeCell ref="E5:F5"/>
    <mergeCell ref="G5:H5"/>
    <mergeCell ref="I5:I6"/>
    <mergeCell ref="J5:J6"/>
    <mergeCell ref="B4:N4"/>
    <mergeCell ref="K5:K6"/>
    <mergeCell ref="L5:L6"/>
    <mergeCell ref="M5:M6"/>
  </mergeCells>
  <pageMargins left="0.23622047244094491" right="0.23622047244094491" top="0.74803149606299213" bottom="0.74803149606299213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รอบ 6 เดือน ปีงบประมาณ 2569</vt:lpstr>
      <vt:lpstr>'รอบ 6 เดือน ปีงบประมาณ 2569'!Print_Titles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Windows</cp:lastModifiedBy>
  <cp:lastPrinted>2026-05-29T13:40:21Z</cp:lastPrinted>
  <dcterms:created xsi:type="dcterms:W3CDTF">2024-02-12T08:20:09Z</dcterms:created>
  <dcterms:modified xsi:type="dcterms:W3CDTF">2026-05-29T13:40:35Z</dcterms:modified>
</cp:coreProperties>
</file>