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.ITA 2568\O10\"/>
    </mc:Choice>
  </mc:AlternateContent>
  <xr:revisionPtr revIDLastSave="0" documentId="13_ncr:1_{20201F2D-855B-41BC-A6DC-67028EAA6AE2}" xr6:coauthVersionLast="47" xr6:coauthVersionMax="47" xr10:uidLastSave="{00000000-0000-0000-0000-000000000000}"/>
  <bookViews>
    <workbookView xWindow="-110" yWindow="-110" windowWidth="22620" windowHeight="13500" xr2:uid="{6E33D13E-AFAC-49C7-B2A9-0ACD1365D2BA}"/>
  </bookViews>
  <sheets>
    <sheet name="Sheet1" sheetId="1" r:id="rId1"/>
  </sheets>
  <definedNames>
    <definedName name="_xlnm.Print_Area" localSheetId="0">Sheet1!$A$1:$O$22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D17" i="1"/>
  <c r="E17" i="1"/>
  <c r="F17" i="1"/>
  <c r="G17" i="1"/>
  <c r="H17" i="1"/>
  <c r="I17" i="1"/>
  <c r="J17" i="1"/>
  <c r="K17" i="1"/>
  <c r="L17" i="1"/>
  <c r="M17" i="1"/>
  <c r="N17" i="1"/>
  <c r="C17" i="1"/>
  <c r="O14" i="1"/>
  <c r="O15" i="1"/>
  <c r="O16" i="1"/>
  <c r="O17" i="1" l="1"/>
  <c r="O9" i="1"/>
  <c r="O10" i="1"/>
  <c r="O11" i="1"/>
  <c r="O13" i="1"/>
  <c r="O8" i="1"/>
</calcChain>
</file>

<file path=xl/sharedStrings.xml><?xml version="1.0" encoding="utf-8"?>
<sst xmlns="http://schemas.openxmlformats.org/spreadsheetml/2006/main" count="30" uniqueCount="29">
  <si>
    <t>ลำดับ</t>
  </si>
  <si>
    <t>ประเภทการให้บริการ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</si>
  <si>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</si>
  <si>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</si>
  <si>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</si>
  <si>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</si>
  <si>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</si>
  <si>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</si>
  <si>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</si>
  <si>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</si>
  <si>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</si>
  <si>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</si>
  <si>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</si>
  <si>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รวม</t>
  </si>
  <si>
    <t>สถิติการขออยู่ต่อในราชอาณาจักร</t>
  </si>
  <si>
    <t>สถิติการปฏิเสธการเข้าเมือง</t>
  </si>
  <si>
    <t>ก.ย.
2568</t>
  </si>
  <si>
    <t>สถิติการให้บริการ</t>
  </si>
  <si>
    <t>หมายเหตุ</t>
  </si>
  <si>
    <t>สถิติยื่นคำขอกลับเข้ามาในราชอาณาจักร</t>
  </si>
  <si>
    <t>สถิติการรับแจ้งอยู่ในราชอาณาจักรเกิน 90 วัน</t>
  </si>
  <si>
    <t>สถิติการรับแจ้งที่พักอาศัย</t>
  </si>
  <si>
    <t>ประจำปีงบประมาณ พ.ศ. 2568  ตรวจคนเข้าเมืองจังหวัดตรวจคนเข้าเมืองจังหวัดพังงา</t>
  </si>
  <si>
    <t>ข้อมูล ณวันที่ 31 มีนาคม  2568</t>
  </si>
  <si>
    <t>สถิติเรือที่การเดินทางเข้ามาในราชอาณาจักร</t>
  </si>
  <si>
    <t>สถิติเรือที่เดินทางออกไปนอกราชอาณาจักร</t>
  </si>
  <si>
    <t>สถิติการตรวจคนประจำพาหนะ</t>
  </si>
  <si>
    <t xml:space="preserve"> ตม.พังงาไม่มีด่านตรวจทางบกและทางน้ำถาวร แต่มีงานตรวจบุคคลและพาหนะ (ทางน้ำ) โดยมีเรือจอดเทียบท่าตามท่าเรือต่างๆ ส่วนใหญ่เป็นเรือประมง และเรือโดยสารขนาดเล็ก</t>
  </si>
  <si>
    <t>สถิติตรวจผู้โดยสารทางเรือ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</si>
</sst>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FFFFFF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0"/>
      <name val="TH SarabunPSK"/>
      <family val="2"/>
    </font>
    <font>
      <b/>
      <sz val="20"/>
      <color theme="0"/>
      <name val="TH SarabunPSK"/>
      <family val="2"/>
    </font>
    <font>
      <b/>
      <u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1"/>
      <color theme="1"/>
      <name val="TH SarabunPSK"/>
      <family val="2"/>
    </font>
    <font>
      <sz val="15"/>
      <color rgb="FFC00000"/>
      <name val="TH SarabunPSK"/>
      <family val="2"/>
    </font>
    <font>
      <b/>
      <sz val="15"/>
      <color rgb="FFC00000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b/>
      <sz val="15"/>
      <color rgb="FFFFFFFF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rgb="FFFFB7C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vertical="center" wrapText="1"/>
    </xf>
    <xf numFmtId="0" fontId="10" fillId="0" borderId="0" xfId="0" applyFont="1"/>
    <xf numFmtId="0" fontId="9" fillId="0" borderId="0" xfId="0" applyFont="1"/>
    <xf numFmtId="3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88" fontId="9" fillId="0" borderId="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88" fontId="3" fillId="3" borderId="1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88" fontId="13" fillId="0" borderId="1" xfId="1" applyNumberFormat="1" applyFont="1" applyBorder="1" applyAlignment="1">
      <alignment horizontal="right" vertical="center" wrapText="1"/>
    </xf>
    <xf numFmtId="188" fontId="14" fillId="3" borderId="1" xfId="1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B7CF"/>
      <color rgb="FF990033"/>
      <color rgb="FFFFCCFF"/>
      <color rgb="FF80008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09FCD-7C9E-4CF6-9745-D38A3D5A8CDE}">
  <dimension ref="A1:P20"/>
  <sheetViews>
    <sheetView tabSelected="1" view="pageBreakPreview" zoomScale="90" zoomScaleNormal="90" zoomScaleSheetLayoutView="90" workbookViewId="0">
      <selection activeCell="R11" sqref="R11"/>
    </sheetView>
  </sheetViews>
  <sheetFormatPr defaultColWidth="8.9140625" defaultRowHeight="14.5" x14ac:dyDescent="0.35"/>
  <cols>
    <col min="1" max="1" width="5.1640625" style="3" customWidth="1"/>
    <col min="2" max="2" width="32.75" style="3" customWidth="1"/>
    <col min="3" max="5" width="7.58203125" style="3" customWidth="1"/>
    <col min="6" max="6" width="8.5" style="3" customWidth="1"/>
    <col min="7" max="7" width="8.83203125" style="3" customWidth="1"/>
    <col min="8" max="14" width="7.58203125" style="3" customWidth="1"/>
    <col min="15" max="15" width="10.33203125" style="3" customWidth="1"/>
    <col min="16" max="16384" width="8.9140625" style="3"/>
  </cols>
  <sheetData>
    <row r="1" spans="1:15" ht="25.5" x14ac:dyDescent="0.55000000000000004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0.5" x14ac:dyDescent="0.45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11.4" customHeight="1" x14ac:dyDescent="0.4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20.5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23" t="s">
        <v>23</v>
      </c>
      <c r="L4" s="24"/>
      <c r="M4" s="24"/>
      <c r="N4" s="24"/>
      <c r="O4" s="24"/>
    </row>
    <row r="5" spans="1:15" ht="3.65" customHeight="1" x14ac:dyDescent="0.35"/>
    <row r="6" spans="1:15" ht="20.5" x14ac:dyDescent="0.35">
      <c r="A6" s="25" t="s">
        <v>0</v>
      </c>
      <c r="B6" s="25" t="s">
        <v>1</v>
      </c>
      <c r="C6" s="11" t="s">
        <v>2</v>
      </c>
      <c r="D6" s="11" t="s">
        <v>3</v>
      </c>
      <c r="E6" s="11" t="s">
        <v>4</v>
      </c>
      <c r="F6" s="12" t="s">
        <v>5</v>
      </c>
      <c r="G6" s="13" t="s">
        <v>6</v>
      </c>
      <c r="H6" s="11" t="s">
        <v>7</v>
      </c>
      <c r="I6" s="12" t="s">
        <v>8</v>
      </c>
      <c r="J6" s="14" t="s">
        <v>9</v>
      </c>
      <c r="K6" s="12" t="s">
        <v>10</v>
      </c>
      <c r="L6" s="14" t="s">
        <v>11</v>
      </c>
      <c r="M6" s="14" t="s">
        <v>12</v>
      </c>
      <c r="N6" s="26" t="s">
        <v>16</v>
      </c>
      <c r="O6" s="34" t="s">
        <v>13</v>
      </c>
    </row>
    <row r="7" spans="1:15" ht="20.5" x14ac:dyDescent="0.35">
      <c r="A7" s="25"/>
      <c r="B7" s="25"/>
      <c r="C7" s="15">
        <v>2567</v>
      </c>
      <c r="D7" s="15">
        <v>2567</v>
      </c>
      <c r="E7" s="15">
        <v>2567</v>
      </c>
      <c r="F7" s="16">
        <v>2568</v>
      </c>
      <c r="G7" s="17">
        <v>2568</v>
      </c>
      <c r="H7" s="15">
        <v>2568</v>
      </c>
      <c r="I7" s="16">
        <v>2568</v>
      </c>
      <c r="J7" s="18">
        <v>2568</v>
      </c>
      <c r="K7" s="16">
        <v>2568</v>
      </c>
      <c r="L7" s="18">
        <v>2568</v>
      </c>
      <c r="M7" s="18">
        <v>2568</v>
      </c>
      <c r="N7" s="27"/>
      <c r="O7" s="34"/>
    </row>
    <row r="8" spans="1:15" ht="20.5" x14ac:dyDescent="0.35">
      <c r="A8" s="1">
        <v>1</v>
      </c>
      <c r="B8" s="2" t="s">
        <v>14</v>
      </c>
      <c r="C8" s="30">
        <v>205</v>
      </c>
      <c r="D8" s="30">
        <v>215</v>
      </c>
      <c r="E8" s="30">
        <v>402</v>
      </c>
      <c r="F8" s="30">
        <v>578</v>
      </c>
      <c r="G8" s="30">
        <v>393</v>
      </c>
      <c r="H8" s="31">
        <v>334</v>
      </c>
      <c r="I8" s="31"/>
      <c r="J8" s="8"/>
      <c r="K8" s="8"/>
      <c r="L8" s="8"/>
      <c r="M8" s="8"/>
      <c r="N8" s="8"/>
      <c r="O8" s="35">
        <f>SUM(C8:N8)</f>
        <v>2127</v>
      </c>
    </row>
    <row r="9" spans="1:15" ht="20.5" x14ac:dyDescent="0.35">
      <c r="A9" s="1">
        <v>2</v>
      </c>
      <c r="B9" s="2" t="s">
        <v>24</v>
      </c>
      <c r="C9" s="31">
        <v>3</v>
      </c>
      <c r="D9" s="31">
        <v>5</v>
      </c>
      <c r="E9" s="31">
        <v>0</v>
      </c>
      <c r="F9" s="31">
        <v>0</v>
      </c>
      <c r="G9" s="31">
        <v>0</v>
      </c>
      <c r="H9" s="31">
        <v>0</v>
      </c>
      <c r="I9" s="31"/>
      <c r="J9" s="8"/>
      <c r="K9" s="8"/>
      <c r="L9" s="8"/>
      <c r="M9" s="8"/>
      <c r="N9" s="8"/>
      <c r="O9" s="35">
        <f t="shared" ref="O9:O16" si="0">SUM(C9:N9)</f>
        <v>8</v>
      </c>
    </row>
    <row r="10" spans="1:15" ht="20.5" x14ac:dyDescent="0.35">
      <c r="A10" s="1">
        <v>3</v>
      </c>
      <c r="B10" s="2" t="s">
        <v>25</v>
      </c>
      <c r="C10" s="31">
        <v>0</v>
      </c>
      <c r="D10" s="31">
        <v>0</v>
      </c>
      <c r="E10" s="31">
        <v>0</v>
      </c>
      <c r="F10" s="31">
        <v>0</v>
      </c>
      <c r="G10" s="31">
        <v>1</v>
      </c>
      <c r="H10" s="31">
        <v>2</v>
      </c>
      <c r="I10" s="31"/>
      <c r="J10" s="8"/>
      <c r="K10" s="8"/>
      <c r="L10" s="8"/>
      <c r="M10" s="8"/>
      <c r="N10" s="8"/>
      <c r="O10" s="35">
        <f t="shared" si="0"/>
        <v>3</v>
      </c>
    </row>
    <row r="11" spans="1:15" ht="20.5" x14ac:dyDescent="0.35">
      <c r="A11" s="1">
        <v>4</v>
      </c>
      <c r="B11" s="2" t="s">
        <v>26</v>
      </c>
      <c r="C11" s="31">
        <v>14</v>
      </c>
      <c r="D11" s="31">
        <v>19</v>
      </c>
      <c r="E11" s="31">
        <v>0</v>
      </c>
      <c r="F11" s="31">
        <v>0</v>
      </c>
      <c r="G11" s="31">
        <v>3</v>
      </c>
      <c r="H11" s="31">
        <v>6</v>
      </c>
      <c r="I11" s="31"/>
      <c r="J11" s="8"/>
      <c r="K11" s="8"/>
      <c r="L11" s="8"/>
      <c r="M11" s="8"/>
      <c r="N11" s="8"/>
      <c r="O11" s="35">
        <f t="shared" si="0"/>
        <v>42</v>
      </c>
    </row>
    <row r="12" spans="1:15" ht="20.5" x14ac:dyDescent="0.35">
      <c r="A12" s="1">
        <v>5</v>
      </c>
      <c r="B12" s="2" t="s">
        <v>28</v>
      </c>
      <c r="C12" s="31">
        <v>0</v>
      </c>
      <c r="D12" s="31"/>
      <c r="E12" s="31">
        <v>0</v>
      </c>
      <c r="F12" s="31">
        <v>0</v>
      </c>
      <c r="G12" s="31">
        <v>0</v>
      </c>
      <c r="H12" s="31">
        <v>0</v>
      </c>
      <c r="I12" s="31"/>
      <c r="J12" s="8"/>
      <c r="K12" s="8"/>
      <c r="L12" s="8"/>
      <c r="M12" s="8"/>
      <c r="N12" s="8"/>
      <c r="O12" s="35">
        <f t="shared" si="0"/>
        <v>0</v>
      </c>
    </row>
    <row r="13" spans="1:15" ht="20.5" x14ac:dyDescent="0.35">
      <c r="A13" s="1">
        <v>6</v>
      </c>
      <c r="B13" s="2" t="s">
        <v>15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/>
      <c r="J13" s="8"/>
      <c r="K13" s="8"/>
      <c r="L13" s="8"/>
      <c r="M13" s="8"/>
      <c r="N13" s="8"/>
      <c r="O13" s="35">
        <f t="shared" si="0"/>
        <v>0</v>
      </c>
    </row>
    <row r="14" spans="1:15" ht="20.5" x14ac:dyDescent="0.35">
      <c r="A14" s="1">
        <v>7</v>
      </c>
      <c r="B14" s="4" t="s">
        <v>19</v>
      </c>
      <c r="C14" s="31">
        <v>73</v>
      </c>
      <c r="D14" s="31">
        <v>60</v>
      </c>
      <c r="E14" s="31">
        <v>56</v>
      </c>
      <c r="F14" s="30">
        <v>91</v>
      </c>
      <c r="G14" s="30">
        <v>69</v>
      </c>
      <c r="H14" s="31">
        <v>79</v>
      </c>
      <c r="I14" s="31"/>
      <c r="J14" s="8"/>
      <c r="K14" s="8"/>
      <c r="L14" s="8"/>
      <c r="M14" s="8"/>
      <c r="N14" s="8"/>
      <c r="O14" s="35">
        <f>SUM(C14:N14)</f>
        <v>428</v>
      </c>
    </row>
    <row r="15" spans="1:15" ht="25.5" customHeight="1" x14ac:dyDescent="0.35">
      <c r="A15" s="1">
        <v>8</v>
      </c>
      <c r="B15" s="2" t="s">
        <v>20</v>
      </c>
      <c r="C15" s="32">
        <v>11019</v>
      </c>
      <c r="D15" s="32">
        <v>7967</v>
      </c>
      <c r="E15" s="32">
        <v>6741</v>
      </c>
      <c r="F15" s="32">
        <v>11154</v>
      </c>
      <c r="G15" s="32">
        <v>7803</v>
      </c>
      <c r="H15" s="30">
        <v>6912</v>
      </c>
      <c r="I15" s="31"/>
      <c r="J15" s="8"/>
      <c r="K15" s="8"/>
      <c r="L15" s="8"/>
      <c r="M15" s="8"/>
      <c r="N15" s="8"/>
      <c r="O15" s="35">
        <f t="shared" si="0"/>
        <v>51596</v>
      </c>
    </row>
    <row r="16" spans="1:15" ht="20.5" x14ac:dyDescent="0.35">
      <c r="A16" s="1">
        <v>9</v>
      </c>
      <c r="B16" s="2" t="s">
        <v>21</v>
      </c>
      <c r="C16" s="9">
        <v>60935</v>
      </c>
      <c r="D16" s="9">
        <v>75853</v>
      </c>
      <c r="E16" s="9">
        <v>91272</v>
      </c>
      <c r="F16" s="9">
        <v>102379</v>
      </c>
      <c r="G16" s="9">
        <v>91758</v>
      </c>
      <c r="H16" s="7">
        <v>86891</v>
      </c>
      <c r="I16" s="8"/>
      <c r="J16" s="8"/>
      <c r="K16" s="8"/>
      <c r="L16" s="8"/>
      <c r="M16" s="8"/>
      <c r="N16" s="8"/>
      <c r="O16" s="35">
        <f t="shared" si="0"/>
        <v>509088</v>
      </c>
    </row>
    <row r="17" spans="1:16" ht="20.5" x14ac:dyDescent="0.35">
      <c r="A17" s="28" t="s">
        <v>13</v>
      </c>
      <c r="B17" s="29"/>
      <c r="C17" s="19">
        <f>SUM(C8:C16)</f>
        <v>72249</v>
      </c>
      <c r="D17" s="19">
        <f t="shared" ref="D17:N17" si="1">SUM(D8:D16)</f>
        <v>84119</v>
      </c>
      <c r="E17" s="19">
        <f t="shared" si="1"/>
        <v>98471</v>
      </c>
      <c r="F17" s="19">
        <f t="shared" si="1"/>
        <v>114202</v>
      </c>
      <c r="G17" s="19">
        <f t="shared" si="1"/>
        <v>100027</v>
      </c>
      <c r="H17" s="19">
        <f t="shared" si="1"/>
        <v>94224</v>
      </c>
      <c r="I17" s="19">
        <f t="shared" si="1"/>
        <v>0</v>
      </c>
      <c r="J17" s="33">
        <f t="shared" si="1"/>
        <v>0</v>
      </c>
      <c r="K17" s="33">
        <f t="shared" si="1"/>
        <v>0</v>
      </c>
      <c r="L17" s="33">
        <f t="shared" si="1"/>
        <v>0</v>
      </c>
      <c r="M17" s="33">
        <f t="shared" si="1"/>
        <v>0</v>
      </c>
      <c r="N17" s="33">
        <f t="shared" si="1"/>
        <v>0</v>
      </c>
      <c r="O17" s="19">
        <f>SUM(C17:N17)</f>
        <v>563292</v>
      </c>
      <c r="P17" s="5"/>
    </row>
    <row r="19" spans="1:16" ht="20.5" x14ac:dyDescent="0.45">
      <c r="A19" s="22" t="s">
        <v>18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6" ht="19.5" x14ac:dyDescent="0.45">
      <c r="B20" s="6" t="s">
        <v>27</v>
      </c>
    </row>
  </sheetData>
  <mergeCells count="9">
    <mergeCell ref="A1:O1"/>
    <mergeCell ref="A2:O2"/>
    <mergeCell ref="A19:O19"/>
    <mergeCell ref="K4:O4"/>
    <mergeCell ref="A6:A7"/>
    <mergeCell ref="B6:B7"/>
    <mergeCell ref="N6:N7"/>
    <mergeCell ref="O6:O7"/>
    <mergeCell ref="A17:B17"/>
  </mergeCells>
  <pageMargins left="0.22" right="0.2" top="0.45" bottom="0.37" header="0.3" footer="0.3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Aiyabha Kritassawabhokhin</dc:creator>
  <cp:lastModifiedBy>phangnga imm</cp:lastModifiedBy>
  <cp:lastPrinted>2025-04-15T13:03:44Z</cp:lastPrinted>
  <dcterms:created xsi:type="dcterms:W3CDTF">2025-03-05T07:48:27Z</dcterms:created>
  <dcterms:modified xsi:type="dcterms:W3CDTF">2025-04-15T13:04:14Z</dcterms:modified>
</cp:coreProperties>
</file>